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Tharuhat" sheetId="7" r:id="rId1"/>
  </sheets>
  <definedNames>
    <definedName name="_xlnm.Print_Area" localSheetId="0">Tharuhat!$A$1:$X$70</definedName>
    <definedName name="_xlnm.Print_Titles" localSheetId="0">Tharuhat!$1:$5</definedName>
  </definedNames>
  <calcPr calcId="125725"/>
</workbook>
</file>

<file path=xl/calcChain.xml><?xml version="1.0" encoding="utf-8"?>
<calcChain xmlns="http://schemas.openxmlformats.org/spreadsheetml/2006/main">
  <c r="M69" i="7"/>
  <c r="N69"/>
  <c r="O69"/>
  <c r="P69"/>
  <c r="Q69"/>
  <c r="R69"/>
  <c r="S69"/>
  <c r="T69"/>
  <c r="U69"/>
  <c r="V69"/>
  <c r="W69"/>
  <c r="M68"/>
  <c r="N68"/>
  <c r="O68"/>
  <c r="P68"/>
  <c r="Q68"/>
  <c r="R68"/>
  <c r="S68"/>
  <c r="T68"/>
  <c r="U68"/>
  <c r="V68"/>
  <c r="W68"/>
  <c r="M67"/>
  <c r="N67"/>
  <c r="O67"/>
  <c r="P67"/>
  <c r="Q67"/>
  <c r="R67"/>
  <c r="S67"/>
  <c r="T67"/>
  <c r="U67"/>
  <c r="V67"/>
  <c r="W67"/>
  <c r="M66"/>
  <c r="N66"/>
  <c r="O66"/>
  <c r="P66"/>
  <c r="Q66"/>
  <c r="R66"/>
  <c r="S66"/>
  <c r="T66"/>
  <c r="U66"/>
  <c r="V66"/>
  <c r="W66"/>
  <c r="M65"/>
  <c r="N65"/>
  <c r="O65"/>
  <c r="P65"/>
  <c r="Q65"/>
  <c r="R65"/>
  <c r="S65"/>
  <c r="T65"/>
  <c r="U65"/>
  <c r="V65"/>
  <c r="W65"/>
  <c r="M64"/>
  <c r="N64"/>
  <c r="O64"/>
  <c r="P64"/>
  <c r="Q64"/>
  <c r="R64"/>
  <c r="S64"/>
  <c r="T64"/>
  <c r="U64"/>
  <c r="V64"/>
  <c r="W64"/>
  <c r="M63"/>
  <c r="N63"/>
  <c r="O63"/>
  <c r="P63"/>
  <c r="Q63"/>
  <c r="R63"/>
  <c r="S63"/>
  <c r="T63"/>
  <c r="U63"/>
  <c r="V63"/>
  <c r="W63"/>
  <c r="M62"/>
  <c r="N62"/>
  <c r="O62"/>
  <c r="P62"/>
  <c r="Q62"/>
  <c r="R62"/>
  <c r="S62"/>
  <c r="T62"/>
  <c r="U62"/>
  <c r="V62"/>
  <c r="W62"/>
  <c r="M61"/>
  <c r="N61"/>
  <c r="O61"/>
  <c r="P61"/>
  <c r="Q61"/>
  <c r="R61"/>
  <c r="S61"/>
  <c r="T61"/>
  <c r="U61"/>
  <c r="V61"/>
  <c r="W61"/>
  <c r="L62"/>
  <c r="L63"/>
  <c r="L64"/>
  <c r="L65"/>
  <c r="L66"/>
  <c r="L67"/>
  <c r="L68"/>
  <c r="L69"/>
  <c r="L61"/>
  <c r="T70" l="1"/>
  <c r="R70"/>
  <c r="P70"/>
  <c r="N70"/>
  <c r="V70"/>
  <c r="L70"/>
  <c r="U70"/>
  <c r="Q70"/>
  <c r="M70"/>
  <c r="W70"/>
  <c r="S70"/>
  <c r="O70"/>
</calcChain>
</file>

<file path=xl/sharedStrings.xml><?xml version="1.0" encoding="utf-8"?>
<sst xmlns="http://schemas.openxmlformats.org/spreadsheetml/2006/main" count="188" uniqueCount="111">
  <si>
    <t>RL</t>
  </si>
  <si>
    <t>LL</t>
  </si>
  <si>
    <t>Complete</t>
  </si>
  <si>
    <t>Finishing</t>
  </si>
  <si>
    <t>PL</t>
  </si>
  <si>
    <t>Foundation</t>
  </si>
  <si>
    <t>Remarks</t>
  </si>
  <si>
    <t>2nd Floor</t>
  </si>
  <si>
    <t>Progress Report for the Construction of  Tharhut Project (400 Bedded School)</t>
  </si>
  <si>
    <t>Name of Division : - Tirhut West</t>
  </si>
  <si>
    <t>S. No.</t>
  </si>
  <si>
    <t>Name of District</t>
  </si>
  <si>
    <t>Name of Block</t>
  </si>
  <si>
    <t>Name of Panchayat</t>
  </si>
  <si>
    <t>Name of School</t>
  </si>
  <si>
    <t>Name of Agency</t>
  </si>
  <si>
    <t>Contract Price ( in Lakh )</t>
  </si>
  <si>
    <t>Agreement No. &amp; Date</t>
  </si>
  <si>
    <t>Time of Completion</t>
  </si>
  <si>
    <t>Layout</t>
  </si>
  <si>
    <t>Ground Floor</t>
  </si>
  <si>
    <t>1st Floor</t>
  </si>
  <si>
    <t>West Champaran</t>
  </si>
  <si>
    <t>Bagaha-2</t>
  </si>
  <si>
    <t>Kadmahwa</t>
  </si>
  <si>
    <t>Hostel Block - 1</t>
  </si>
  <si>
    <t>M/S C.S. Construction, Gayatri Nagar, Motihari, East Champaran</t>
  </si>
  <si>
    <t>128 SBD of 2013-14 (08.10.13)</t>
  </si>
  <si>
    <t>18 Month</t>
  </si>
  <si>
    <t>Hostel Block - II</t>
  </si>
  <si>
    <t>Hostel Block - III</t>
  </si>
  <si>
    <t>Hostel Block - IV</t>
  </si>
  <si>
    <t>Teacher Residence</t>
  </si>
  <si>
    <t>Principal Residence</t>
  </si>
  <si>
    <t>Academic Block</t>
  </si>
  <si>
    <t>Class IV Staff Residence - I</t>
  </si>
  <si>
    <t>Class IV Staff Residence - II</t>
  </si>
  <si>
    <t>Belsandi</t>
  </si>
  <si>
    <t>80 SBD of 2013-14 (20.08.13)</t>
  </si>
  <si>
    <t>Ramnagar</t>
  </si>
  <si>
    <t>Madhubani</t>
  </si>
  <si>
    <t>129 SBD of 2013-14 (08.10.13)</t>
  </si>
  <si>
    <t>Bhirbhiriya</t>
  </si>
  <si>
    <t>M/S S.S. Construction,           East Champaran</t>
  </si>
  <si>
    <t>166 SBD of 2013-14 (28.11.13)</t>
  </si>
  <si>
    <t>Belatandi</t>
  </si>
  <si>
    <t>Gaunaha</t>
  </si>
  <si>
    <t>Dhamaura</t>
  </si>
  <si>
    <t>Not Start</t>
  </si>
  <si>
    <t>Physical Status</t>
  </si>
  <si>
    <t>Grand Total</t>
  </si>
  <si>
    <t>NIT-25 (2012-13)</t>
  </si>
  <si>
    <t xml:space="preserve">NIT-25 (2012-13) &amp; NIT-01 (2013-14) </t>
  </si>
  <si>
    <t>Dudhura (Mainatand)</t>
  </si>
  <si>
    <t xml:space="preserve">NIT </t>
  </si>
  <si>
    <t>Group No.</t>
  </si>
  <si>
    <t>THARU-1-1</t>
  </si>
  <si>
    <t>THARU-1-2</t>
  </si>
  <si>
    <t>THARU-1-3</t>
  </si>
  <si>
    <t>THARU-1-4</t>
  </si>
  <si>
    <t>THARU-1-5</t>
  </si>
  <si>
    <t>THARU-1-6</t>
  </si>
  <si>
    <t>THARU-1-7</t>
  </si>
  <si>
    <t>THARU-1-8</t>
  </si>
  <si>
    <t>THARU-1-9</t>
  </si>
  <si>
    <t>THARU-2-1</t>
  </si>
  <si>
    <t>THARU-2-2</t>
  </si>
  <si>
    <t>THARU-2-3</t>
  </si>
  <si>
    <t>THARU-2-4</t>
  </si>
  <si>
    <t>THARU-2-5</t>
  </si>
  <si>
    <t>THARU-2-6</t>
  </si>
  <si>
    <t>THARU-2-7</t>
  </si>
  <si>
    <t>THARU-2-8</t>
  </si>
  <si>
    <t>THARU-2-9</t>
  </si>
  <si>
    <t>THARU-3-1</t>
  </si>
  <si>
    <t>THARU-3-2</t>
  </si>
  <si>
    <t>THARU-3-3</t>
  </si>
  <si>
    <t>THARU-3-4</t>
  </si>
  <si>
    <t>THARU-3-5</t>
  </si>
  <si>
    <t>THARU-3-6</t>
  </si>
  <si>
    <t>THARU-3-7</t>
  </si>
  <si>
    <t>THARU-3-8</t>
  </si>
  <si>
    <t>THARU-3-9</t>
  </si>
  <si>
    <t>THARU-4-1</t>
  </si>
  <si>
    <t>THARU-4-2</t>
  </si>
  <si>
    <t>THARU-4-3</t>
  </si>
  <si>
    <t>THARU-4-4</t>
  </si>
  <si>
    <t>THARU-4-5</t>
  </si>
  <si>
    <t>THARU-4-6</t>
  </si>
  <si>
    <t>THARU-4-7</t>
  </si>
  <si>
    <t>THARU-4-8</t>
  </si>
  <si>
    <t>THARU-4-9</t>
  </si>
  <si>
    <t>THARU-5-1</t>
  </si>
  <si>
    <t>THARU-5-2</t>
  </si>
  <si>
    <t>THARU-5-3</t>
  </si>
  <si>
    <t>THARU-5-4</t>
  </si>
  <si>
    <t>THARU-5-5</t>
  </si>
  <si>
    <t>THARU-5-6</t>
  </si>
  <si>
    <t>THARU-5-7</t>
  </si>
  <si>
    <t>THARU-5-8</t>
  </si>
  <si>
    <t>THARU-5-9</t>
  </si>
  <si>
    <t>THARU-6-1</t>
  </si>
  <si>
    <t>THARU-6-2</t>
  </si>
  <si>
    <t>THARU-6-3</t>
  </si>
  <si>
    <t>THARU-6-4</t>
  </si>
  <si>
    <t>THARU-6-5</t>
  </si>
  <si>
    <t>THARU-6-6</t>
  </si>
  <si>
    <t>THARU-6-7</t>
  </si>
  <si>
    <t>THARU-6-8</t>
  </si>
  <si>
    <t>THARU-6-9</t>
  </si>
  <si>
    <t>Cancel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</si>
</sst>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0.0"/>
    <numFmt numFmtId="166" formatCode="_(* #,##0.00_);_(* \(#,##0.00\);_(* &quot;-&quot;??_);_(@_)"/>
    <numFmt numFmtId="167" formatCode="&quot;Rs.&quot;\ #,##0;&quot;Rs.&quot;\ \-#,##0"/>
    <numFmt numFmtId="168" formatCode="_ &quot;Rs.&quot;\ * #,##0.00_ ;_ &quot;Rs.&quot;\ * \-#,##0.00_ ;_ &quot;Rs.&quot;\ * &quot;-&quot;??_ ;_ @_ "/>
    <numFmt numFmtId="169" formatCode="&quot;$&quot;#,##0_);\(&quot;$&quot;#,##0\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3"/>
      <color theme="1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7">
    <xf numFmtId="0" fontId="0" fillId="0" borderId="0" xfId="0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0" fillId="2" borderId="0" xfId="0" applyFill="1"/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wrapText="1"/>
    </xf>
    <xf numFmtId="0" fontId="8" fillId="2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0" xfId="0" applyFont="1"/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</cellXfs>
  <cellStyles count="22">
    <cellStyle name="Comma 2" xfId="2"/>
    <cellStyle name="Comma 3" xfId="21"/>
    <cellStyle name="Currency 11" xfId="3"/>
    <cellStyle name="Currency 12" xfId="1"/>
    <cellStyle name="Currency 12 2" xfId="20"/>
    <cellStyle name="Currency 2" xfId="4"/>
    <cellStyle name="Currency 2 2" xfId="5"/>
    <cellStyle name="Currency 2 2 2" xfId="6"/>
    <cellStyle name="Currency 2 2 3" xfId="7"/>
    <cellStyle name="Currency 2 3" xfId="8"/>
    <cellStyle name="Currency 2 4" xfId="9"/>
    <cellStyle name="Currency 3" xfId="10"/>
    <cellStyle name="Normal" xfId="0" builtinId="0"/>
    <cellStyle name="Normal 2" xfId="11"/>
    <cellStyle name="Normal 2 2" xfId="12"/>
    <cellStyle name="Normal 2 2 2" xfId="13"/>
    <cellStyle name="Normal 2 3 2" xfId="14"/>
    <cellStyle name="Normal 2 7" xfId="15"/>
    <cellStyle name="Normal 37" xfId="16"/>
    <cellStyle name="Normal 38" xfId="17"/>
    <cellStyle name="Normal 4" xfId="18"/>
    <cellStyle name="Normal 5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70"/>
  <sheetViews>
    <sheetView tabSelected="1" view="pageBreakPreview" zoomScale="96" zoomScaleSheetLayoutView="96" workbookViewId="0">
      <selection activeCell="X4" sqref="X4:X5"/>
    </sheetView>
  </sheetViews>
  <sheetFormatPr defaultRowHeight="15"/>
  <cols>
    <col min="1" max="1" width="3.28515625" style="24" customWidth="1"/>
    <col min="2" max="2" width="9.28515625" bestFit="1" customWidth="1"/>
    <col min="3" max="3" width="7.85546875" customWidth="1"/>
    <col min="4" max="4" width="10.28515625" customWidth="1"/>
    <col min="5" max="5" width="9.7109375" customWidth="1"/>
    <col min="6" max="6" width="23.42578125" customWidth="1"/>
    <col min="7" max="7" width="13.42578125" customWidth="1"/>
    <col min="8" max="8" width="12.28515625" hidden="1" customWidth="1"/>
    <col min="9" max="9" width="8.85546875" customWidth="1"/>
    <col min="10" max="10" width="11.7109375" style="14" hidden="1" customWidth="1"/>
    <col min="11" max="11" width="7.42578125" customWidth="1"/>
    <col min="12" max="23" width="3.7109375" customWidth="1"/>
    <col min="24" max="24" width="10.7109375" style="14" customWidth="1"/>
  </cols>
  <sheetData>
    <row r="1" spans="1:25" s="1" customFormat="1" ht="27.75" customHeight="1">
      <c r="A1" s="54" t="s">
        <v>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2"/>
    </row>
    <row r="2" spans="1:25" s="3" customFormat="1" ht="15.75" customHeight="1">
      <c r="A2" s="56" t="s">
        <v>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</row>
    <row r="3" spans="1:25" s="4" customFormat="1" ht="15" customHeight="1">
      <c r="A3" s="57" t="s">
        <v>10</v>
      </c>
      <c r="B3" s="51" t="s">
        <v>55</v>
      </c>
      <c r="C3" s="35" t="s">
        <v>11</v>
      </c>
      <c r="D3" s="35" t="s">
        <v>12</v>
      </c>
      <c r="E3" s="35" t="s">
        <v>13</v>
      </c>
      <c r="F3" s="35" t="s">
        <v>14</v>
      </c>
      <c r="G3" s="37" t="s">
        <v>15</v>
      </c>
      <c r="H3" s="9"/>
      <c r="I3" s="37" t="s">
        <v>17</v>
      </c>
      <c r="J3" s="51" t="s">
        <v>54</v>
      </c>
      <c r="K3" s="37" t="s">
        <v>18</v>
      </c>
      <c r="L3" s="55" t="s">
        <v>49</v>
      </c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15"/>
      <c r="Y3" s="3"/>
    </row>
    <row r="4" spans="1:25" s="5" customFormat="1" ht="30.75" customHeight="1">
      <c r="A4" s="57"/>
      <c r="B4" s="52"/>
      <c r="C4" s="35"/>
      <c r="D4" s="35"/>
      <c r="E4" s="35"/>
      <c r="F4" s="35"/>
      <c r="G4" s="37"/>
      <c r="H4" s="37" t="s">
        <v>16</v>
      </c>
      <c r="I4" s="37"/>
      <c r="J4" s="52"/>
      <c r="K4" s="37"/>
      <c r="L4" s="35" t="s">
        <v>48</v>
      </c>
      <c r="M4" s="35" t="s">
        <v>19</v>
      </c>
      <c r="N4" s="35" t="s">
        <v>5</v>
      </c>
      <c r="O4" s="35" t="s">
        <v>4</v>
      </c>
      <c r="P4" s="35" t="s">
        <v>20</v>
      </c>
      <c r="Q4" s="35"/>
      <c r="R4" s="35" t="s">
        <v>21</v>
      </c>
      <c r="S4" s="35"/>
      <c r="T4" s="35" t="s">
        <v>7</v>
      </c>
      <c r="U4" s="35"/>
      <c r="V4" s="35" t="s">
        <v>3</v>
      </c>
      <c r="W4" s="35" t="s">
        <v>2</v>
      </c>
      <c r="X4" s="35" t="s">
        <v>6</v>
      </c>
    </row>
    <row r="5" spans="1:25" s="5" customFormat="1" ht="32.25" customHeight="1">
      <c r="A5" s="57"/>
      <c r="B5" s="53"/>
      <c r="C5" s="35"/>
      <c r="D5" s="35"/>
      <c r="E5" s="35"/>
      <c r="F5" s="35"/>
      <c r="G5" s="37"/>
      <c r="H5" s="37"/>
      <c r="I5" s="37"/>
      <c r="J5" s="53"/>
      <c r="K5" s="37"/>
      <c r="L5" s="35"/>
      <c r="M5" s="35"/>
      <c r="N5" s="35"/>
      <c r="O5" s="35"/>
      <c r="P5" s="8" t="s">
        <v>1</v>
      </c>
      <c r="Q5" s="8" t="s">
        <v>0</v>
      </c>
      <c r="R5" s="8" t="s">
        <v>1</v>
      </c>
      <c r="S5" s="8" t="s">
        <v>0</v>
      </c>
      <c r="T5" s="8" t="s">
        <v>1</v>
      </c>
      <c r="U5" s="8" t="s">
        <v>0</v>
      </c>
      <c r="V5" s="35"/>
      <c r="W5" s="35"/>
      <c r="X5" s="35"/>
    </row>
    <row r="6" spans="1:25" s="6" customFormat="1" ht="24.95" customHeight="1">
      <c r="A6" s="63">
        <v>1</v>
      </c>
      <c r="B6" s="23" t="s">
        <v>56</v>
      </c>
      <c r="C6" s="35" t="s">
        <v>22</v>
      </c>
      <c r="D6" s="36" t="s">
        <v>23</v>
      </c>
      <c r="E6" s="36" t="s">
        <v>24</v>
      </c>
      <c r="F6" s="61" t="s">
        <v>25</v>
      </c>
      <c r="G6" s="37" t="s">
        <v>26</v>
      </c>
      <c r="H6" s="38">
        <v>1316.02522</v>
      </c>
      <c r="I6" s="38" t="s">
        <v>27</v>
      </c>
      <c r="J6" s="58" t="s">
        <v>51</v>
      </c>
      <c r="K6" s="38" t="s">
        <v>28</v>
      </c>
      <c r="L6" s="28"/>
      <c r="M6" s="26"/>
      <c r="N6" s="25"/>
      <c r="O6" s="25"/>
      <c r="P6" s="25"/>
      <c r="Q6" s="25"/>
      <c r="R6" s="25"/>
      <c r="S6" s="25"/>
      <c r="T6" s="25"/>
      <c r="U6" s="25"/>
      <c r="V6" s="25"/>
      <c r="W6" s="25">
        <v>1</v>
      </c>
      <c r="X6" s="19"/>
    </row>
    <row r="7" spans="1:25" s="6" customFormat="1" ht="24.95" customHeight="1">
      <c r="A7" s="64"/>
      <c r="B7" s="23" t="s">
        <v>57</v>
      </c>
      <c r="C7" s="35"/>
      <c r="D7" s="36"/>
      <c r="E7" s="36"/>
      <c r="F7" s="61" t="s">
        <v>29</v>
      </c>
      <c r="G7" s="37"/>
      <c r="H7" s="39"/>
      <c r="I7" s="39"/>
      <c r="J7" s="59"/>
      <c r="K7" s="39"/>
      <c r="L7" s="28"/>
      <c r="M7" s="26"/>
      <c r="N7" s="25"/>
      <c r="O7" s="25"/>
      <c r="P7" s="25"/>
      <c r="Q7" s="25"/>
      <c r="R7" s="25"/>
      <c r="S7" s="25"/>
      <c r="T7" s="25"/>
      <c r="U7" s="25"/>
      <c r="V7" s="25"/>
      <c r="W7" s="25">
        <v>1</v>
      </c>
      <c r="X7" s="19"/>
    </row>
    <row r="8" spans="1:25" s="6" customFormat="1" ht="24.95" customHeight="1">
      <c r="A8" s="64"/>
      <c r="B8" s="23" t="s">
        <v>58</v>
      </c>
      <c r="C8" s="35"/>
      <c r="D8" s="36"/>
      <c r="E8" s="36"/>
      <c r="F8" s="61" t="s">
        <v>30</v>
      </c>
      <c r="G8" s="37"/>
      <c r="H8" s="39"/>
      <c r="I8" s="39"/>
      <c r="J8" s="59"/>
      <c r="K8" s="39"/>
      <c r="L8" s="28"/>
      <c r="M8" s="26"/>
      <c r="N8" s="25"/>
      <c r="O8" s="25"/>
      <c r="P8" s="25"/>
      <c r="Q8" s="25"/>
      <c r="R8" s="25"/>
      <c r="S8" s="25"/>
      <c r="T8" s="25"/>
      <c r="U8" s="25"/>
      <c r="V8" s="25"/>
      <c r="W8" s="25">
        <v>1</v>
      </c>
      <c r="X8" s="19"/>
    </row>
    <row r="9" spans="1:25" s="6" customFormat="1" ht="24.95" customHeight="1">
      <c r="A9" s="64"/>
      <c r="B9" s="23" t="s">
        <v>59</v>
      </c>
      <c r="C9" s="35"/>
      <c r="D9" s="36"/>
      <c r="E9" s="36"/>
      <c r="F9" s="61" t="s">
        <v>31</v>
      </c>
      <c r="G9" s="37"/>
      <c r="H9" s="39"/>
      <c r="I9" s="39"/>
      <c r="J9" s="59"/>
      <c r="K9" s="39"/>
      <c r="L9" s="28"/>
      <c r="M9" s="26"/>
      <c r="N9" s="25"/>
      <c r="O9" s="25"/>
      <c r="P9" s="25"/>
      <c r="Q9" s="25"/>
      <c r="R9" s="25"/>
      <c r="S9" s="25"/>
      <c r="T9" s="25"/>
      <c r="U9" s="25"/>
      <c r="V9" s="25"/>
      <c r="W9" s="25">
        <v>1</v>
      </c>
      <c r="X9" s="19"/>
    </row>
    <row r="10" spans="1:25" s="6" customFormat="1" ht="24.95" customHeight="1">
      <c r="A10" s="64"/>
      <c r="B10" s="23" t="s">
        <v>60</v>
      </c>
      <c r="C10" s="35"/>
      <c r="D10" s="36"/>
      <c r="E10" s="36"/>
      <c r="F10" s="61" t="s">
        <v>32</v>
      </c>
      <c r="G10" s="37"/>
      <c r="H10" s="39"/>
      <c r="I10" s="39"/>
      <c r="J10" s="59"/>
      <c r="K10" s="39"/>
      <c r="L10" s="28"/>
      <c r="M10" s="26"/>
      <c r="N10" s="25"/>
      <c r="O10" s="25"/>
      <c r="P10" s="25"/>
      <c r="Q10" s="25"/>
      <c r="R10" s="25"/>
      <c r="S10" s="25"/>
      <c r="T10" s="25"/>
      <c r="U10" s="25"/>
      <c r="V10" s="25"/>
      <c r="W10" s="25">
        <v>1</v>
      </c>
      <c r="X10" s="19"/>
    </row>
    <row r="11" spans="1:25" s="6" customFormat="1" ht="24.95" customHeight="1">
      <c r="A11" s="64"/>
      <c r="B11" s="23" t="s">
        <v>61</v>
      </c>
      <c r="C11" s="35"/>
      <c r="D11" s="36"/>
      <c r="E11" s="36"/>
      <c r="F11" s="61" t="s">
        <v>33</v>
      </c>
      <c r="G11" s="37"/>
      <c r="H11" s="39"/>
      <c r="I11" s="39"/>
      <c r="J11" s="59"/>
      <c r="K11" s="39"/>
      <c r="L11" s="28"/>
      <c r="M11" s="26"/>
      <c r="N11" s="25"/>
      <c r="O11" s="25"/>
      <c r="P11" s="25"/>
      <c r="Q11" s="25"/>
      <c r="R11" s="25"/>
      <c r="S11" s="25"/>
      <c r="T11" s="25"/>
      <c r="U11" s="25"/>
      <c r="V11" s="25"/>
      <c r="W11" s="25">
        <v>1</v>
      </c>
      <c r="X11" s="19"/>
    </row>
    <row r="12" spans="1:25" s="6" customFormat="1" ht="24.95" customHeight="1">
      <c r="A12" s="64"/>
      <c r="B12" s="23" t="s">
        <v>62</v>
      </c>
      <c r="C12" s="35"/>
      <c r="D12" s="36"/>
      <c r="E12" s="36"/>
      <c r="F12" s="61" t="s">
        <v>34</v>
      </c>
      <c r="G12" s="37"/>
      <c r="H12" s="39"/>
      <c r="I12" s="39"/>
      <c r="J12" s="59"/>
      <c r="K12" s="39"/>
      <c r="L12" s="28"/>
      <c r="M12" s="26"/>
      <c r="N12" s="25"/>
      <c r="O12" s="25"/>
      <c r="P12" s="25"/>
      <c r="Q12" s="25"/>
      <c r="R12" s="25"/>
      <c r="S12" s="25"/>
      <c r="T12" s="25"/>
      <c r="U12" s="25"/>
      <c r="V12" s="25"/>
      <c r="W12" s="25">
        <v>1</v>
      </c>
      <c r="X12" s="19"/>
    </row>
    <row r="13" spans="1:25" s="6" customFormat="1" ht="24.95" customHeight="1">
      <c r="A13" s="64"/>
      <c r="B13" s="23" t="s">
        <v>63</v>
      </c>
      <c r="C13" s="35"/>
      <c r="D13" s="36"/>
      <c r="E13" s="36"/>
      <c r="F13" s="61" t="s">
        <v>35</v>
      </c>
      <c r="G13" s="37"/>
      <c r="H13" s="39"/>
      <c r="I13" s="39"/>
      <c r="J13" s="59"/>
      <c r="K13" s="39"/>
      <c r="L13" s="28"/>
      <c r="M13" s="26"/>
      <c r="N13" s="25"/>
      <c r="O13" s="25"/>
      <c r="P13" s="25"/>
      <c r="Q13" s="25"/>
      <c r="R13" s="25"/>
      <c r="S13" s="25"/>
      <c r="T13" s="25"/>
      <c r="U13" s="25"/>
      <c r="V13" s="25"/>
      <c r="W13" s="25">
        <v>1</v>
      </c>
      <c r="X13" s="19"/>
    </row>
    <row r="14" spans="1:25" s="6" customFormat="1" ht="24.95" customHeight="1">
      <c r="A14" s="65"/>
      <c r="B14" s="66" t="s">
        <v>64</v>
      </c>
      <c r="C14" s="35"/>
      <c r="D14" s="36"/>
      <c r="E14" s="36"/>
      <c r="F14" s="61" t="s">
        <v>36</v>
      </c>
      <c r="G14" s="37"/>
      <c r="H14" s="40"/>
      <c r="I14" s="40"/>
      <c r="J14" s="60"/>
      <c r="K14" s="40"/>
      <c r="L14" s="28"/>
      <c r="M14" s="26"/>
      <c r="N14" s="25"/>
      <c r="O14" s="25"/>
      <c r="P14" s="25"/>
      <c r="Q14" s="25"/>
      <c r="R14" s="25"/>
      <c r="S14" s="25"/>
      <c r="T14" s="25"/>
      <c r="U14" s="25"/>
      <c r="V14" s="25"/>
      <c r="W14" s="25">
        <v>1</v>
      </c>
      <c r="X14" s="19"/>
    </row>
    <row r="15" spans="1:25" s="6" customFormat="1" ht="24.95" customHeight="1">
      <c r="A15" s="45">
        <v>2</v>
      </c>
      <c r="B15" s="29" t="s">
        <v>65</v>
      </c>
      <c r="C15" s="48" t="s">
        <v>22</v>
      </c>
      <c r="D15" s="49" t="s">
        <v>39</v>
      </c>
      <c r="E15" s="49" t="s">
        <v>45</v>
      </c>
      <c r="F15" s="62" t="s">
        <v>25</v>
      </c>
      <c r="G15" s="50" t="s">
        <v>110</v>
      </c>
      <c r="H15" s="42"/>
      <c r="I15" s="42"/>
      <c r="J15" s="58" t="s">
        <v>52</v>
      </c>
      <c r="K15" s="42" t="s">
        <v>28</v>
      </c>
      <c r="L15" s="31"/>
      <c r="M15" s="13"/>
      <c r="N15" s="32"/>
      <c r="O15" s="32"/>
      <c r="P15" s="32"/>
      <c r="Q15" s="32"/>
      <c r="R15" s="32"/>
      <c r="S15" s="32"/>
      <c r="T15" s="32"/>
      <c r="U15" s="32"/>
      <c r="V15" s="32"/>
      <c r="W15" s="17"/>
      <c r="X15" s="20"/>
    </row>
    <row r="16" spans="1:25" s="6" customFormat="1" ht="24.95" customHeight="1">
      <c r="A16" s="46"/>
      <c r="B16" s="29" t="s">
        <v>66</v>
      </c>
      <c r="C16" s="48"/>
      <c r="D16" s="49"/>
      <c r="E16" s="49"/>
      <c r="F16" s="62" t="s">
        <v>29</v>
      </c>
      <c r="G16" s="50"/>
      <c r="H16" s="43"/>
      <c r="I16" s="43"/>
      <c r="J16" s="59"/>
      <c r="K16" s="43"/>
      <c r="L16" s="31"/>
      <c r="M16" s="13"/>
      <c r="N16" s="32"/>
      <c r="O16" s="32"/>
      <c r="P16" s="32"/>
      <c r="Q16" s="32"/>
      <c r="R16" s="32"/>
      <c r="S16" s="32"/>
      <c r="T16" s="32"/>
      <c r="U16" s="32"/>
      <c r="V16" s="32"/>
      <c r="W16" s="17"/>
      <c r="X16" s="20"/>
    </row>
    <row r="17" spans="1:24" s="6" customFormat="1" ht="24.95" customHeight="1">
      <c r="A17" s="46"/>
      <c r="B17" s="29" t="s">
        <v>67</v>
      </c>
      <c r="C17" s="48"/>
      <c r="D17" s="49"/>
      <c r="E17" s="49"/>
      <c r="F17" s="62" t="s">
        <v>30</v>
      </c>
      <c r="G17" s="50"/>
      <c r="H17" s="43"/>
      <c r="I17" s="43"/>
      <c r="J17" s="59"/>
      <c r="K17" s="43"/>
      <c r="L17" s="31"/>
      <c r="M17" s="13"/>
      <c r="N17" s="32"/>
      <c r="O17" s="32"/>
      <c r="P17" s="32"/>
      <c r="Q17" s="32"/>
      <c r="R17" s="32"/>
      <c r="S17" s="32"/>
      <c r="T17" s="32"/>
      <c r="U17" s="32"/>
      <c r="V17" s="32"/>
      <c r="W17" s="17"/>
      <c r="X17" s="20"/>
    </row>
    <row r="18" spans="1:24" s="6" customFormat="1" ht="24.95" customHeight="1">
      <c r="A18" s="46"/>
      <c r="B18" s="29" t="s">
        <v>68</v>
      </c>
      <c r="C18" s="48"/>
      <c r="D18" s="49"/>
      <c r="E18" s="49"/>
      <c r="F18" s="62" t="s">
        <v>31</v>
      </c>
      <c r="G18" s="50"/>
      <c r="H18" s="43"/>
      <c r="I18" s="43"/>
      <c r="J18" s="59"/>
      <c r="K18" s="43"/>
      <c r="L18" s="31"/>
      <c r="M18" s="13"/>
      <c r="N18" s="32"/>
      <c r="O18" s="32"/>
      <c r="P18" s="32"/>
      <c r="Q18" s="32"/>
      <c r="R18" s="32"/>
      <c r="S18" s="32"/>
      <c r="T18" s="32"/>
      <c r="U18" s="32"/>
      <c r="V18" s="32"/>
      <c r="W18" s="17"/>
      <c r="X18" s="20"/>
    </row>
    <row r="19" spans="1:24" s="6" customFormat="1" ht="24.95" customHeight="1">
      <c r="A19" s="46"/>
      <c r="B19" s="29" t="s">
        <v>69</v>
      </c>
      <c r="C19" s="48"/>
      <c r="D19" s="49"/>
      <c r="E19" s="49"/>
      <c r="F19" s="62" t="s">
        <v>32</v>
      </c>
      <c r="G19" s="50"/>
      <c r="H19" s="43"/>
      <c r="I19" s="43"/>
      <c r="J19" s="59"/>
      <c r="K19" s="43"/>
      <c r="L19" s="31"/>
      <c r="M19" s="13"/>
      <c r="N19" s="32"/>
      <c r="O19" s="32"/>
      <c r="P19" s="32"/>
      <c r="Q19" s="32"/>
      <c r="R19" s="32"/>
      <c r="S19" s="32"/>
      <c r="T19" s="32"/>
      <c r="U19" s="32"/>
      <c r="V19" s="32"/>
      <c r="W19" s="17"/>
      <c r="X19" s="20"/>
    </row>
    <row r="20" spans="1:24" s="6" customFormat="1" ht="24.95" customHeight="1">
      <c r="A20" s="46"/>
      <c r="B20" s="29" t="s">
        <v>70</v>
      </c>
      <c r="C20" s="48"/>
      <c r="D20" s="49"/>
      <c r="E20" s="49"/>
      <c r="F20" s="62" t="s">
        <v>33</v>
      </c>
      <c r="G20" s="50"/>
      <c r="H20" s="43"/>
      <c r="I20" s="43"/>
      <c r="J20" s="59"/>
      <c r="K20" s="43"/>
      <c r="L20" s="31"/>
      <c r="M20" s="13"/>
      <c r="N20" s="32"/>
      <c r="O20" s="32"/>
      <c r="P20" s="32"/>
      <c r="Q20" s="32"/>
      <c r="R20" s="32"/>
      <c r="S20" s="32"/>
      <c r="T20" s="32"/>
      <c r="U20" s="32"/>
      <c r="V20" s="32"/>
      <c r="W20" s="17"/>
      <c r="X20" s="20"/>
    </row>
    <row r="21" spans="1:24" s="6" customFormat="1" ht="24.95" customHeight="1">
      <c r="A21" s="46"/>
      <c r="B21" s="29" t="s">
        <v>71</v>
      </c>
      <c r="C21" s="48"/>
      <c r="D21" s="49"/>
      <c r="E21" s="49"/>
      <c r="F21" s="62" t="s">
        <v>34</v>
      </c>
      <c r="G21" s="50"/>
      <c r="H21" s="43"/>
      <c r="I21" s="43"/>
      <c r="J21" s="59"/>
      <c r="K21" s="43"/>
      <c r="L21" s="31"/>
      <c r="M21" s="13"/>
      <c r="N21" s="32"/>
      <c r="O21" s="32"/>
      <c r="P21" s="32"/>
      <c r="Q21" s="32"/>
      <c r="R21" s="32"/>
      <c r="S21" s="32"/>
      <c r="T21" s="32"/>
      <c r="U21" s="32"/>
      <c r="V21" s="32"/>
      <c r="W21" s="17"/>
      <c r="X21" s="20"/>
    </row>
    <row r="22" spans="1:24" s="6" customFormat="1" ht="24.95" customHeight="1">
      <c r="A22" s="46"/>
      <c r="B22" s="29" t="s">
        <v>72</v>
      </c>
      <c r="C22" s="48"/>
      <c r="D22" s="49"/>
      <c r="E22" s="49"/>
      <c r="F22" s="62" t="s">
        <v>35</v>
      </c>
      <c r="G22" s="50"/>
      <c r="H22" s="43"/>
      <c r="I22" s="43"/>
      <c r="J22" s="59"/>
      <c r="K22" s="43"/>
      <c r="L22" s="31"/>
      <c r="M22" s="13"/>
      <c r="N22" s="32"/>
      <c r="O22" s="32"/>
      <c r="P22" s="32"/>
      <c r="Q22" s="32"/>
      <c r="R22" s="32"/>
      <c r="S22" s="32"/>
      <c r="T22" s="32"/>
      <c r="U22" s="32"/>
      <c r="V22" s="32"/>
      <c r="W22" s="17"/>
      <c r="X22" s="20"/>
    </row>
    <row r="23" spans="1:24" s="6" customFormat="1" ht="24.95" customHeight="1">
      <c r="A23" s="47"/>
      <c r="B23" s="22" t="s">
        <v>73</v>
      </c>
      <c r="C23" s="48"/>
      <c r="D23" s="49"/>
      <c r="E23" s="49"/>
      <c r="F23" s="62" t="s">
        <v>36</v>
      </c>
      <c r="G23" s="50"/>
      <c r="H23" s="44"/>
      <c r="I23" s="44"/>
      <c r="J23" s="60"/>
      <c r="K23" s="44"/>
      <c r="L23" s="31"/>
      <c r="M23" s="13"/>
      <c r="N23" s="32"/>
      <c r="O23" s="32"/>
      <c r="P23" s="32"/>
      <c r="Q23" s="32"/>
      <c r="R23" s="32"/>
      <c r="S23" s="32"/>
      <c r="T23" s="32"/>
      <c r="U23" s="32"/>
      <c r="V23" s="32"/>
      <c r="W23" s="17"/>
      <c r="X23" s="20"/>
    </row>
    <row r="24" spans="1:24" s="6" customFormat="1" ht="24.95" customHeight="1">
      <c r="A24" s="45">
        <v>3</v>
      </c>
      <c r="B24" s="29" t="s">
        <v>74</v>
      </c>
      <c r="C24" s="35" t="s">
        <v>22</v>
      </c>
      <c r="D24" s="36" t="s">
        <v>39</v>
      </c>
      <c r="E24" s="36" t="s">
        <v>40</v>
      </c>
      <c r="F24" s="61" t="s">
        <v>25</v>
      </c>
      <c r="G24" s="37" t="s">
        <v>26</v>
      </c>
      <c r="H24" s="38">
        <v>1319.93815</v>
      </c>
      <c r="I24" s="38" t="s">
        <v>41</v>
      </c>
      <c r="J24" s="58" t="s">
        <v>51</v>
      </c>
      <c r="K24" s="38" t="s">
        <v>28</v>
      </c>
      <c r="L24" s="28"/>
      <c r="M24" s="26"/>
      <c r="N24" s="25"/>
      <c r="O24" s="25"/>
      <c r="P24" s="25"/>
      <c r="Q24" s="25"/>
      <c r="R24" s="25"/>
      <c r="S24" s="25"/>
      <c r="T24" s="25"/>
      <c r="U24" s="25"/>
      <c r="V24" s="25">
        <v>1</v>
      </c>
      <c r="W24" s="18"/>
      <c r="X24" s="21"/>
    </row>
    <row r="25" spans="1:24" s="6" customFormat="1" ht="24.95" customHeight="1">
      <c r="A25" s="46"/>
      <c r="B25" s="29" t="s">
        <v>75</v>
      </c>
      <c r="C25" s="35"/>
      <c r="D25" s="36"/>
      <c r="E25" s="36"/>
      <c r="F25" s="61" t="s">
        <v>29</v>
      </c>
      <c r="G25" s="37"/>
      <c r="H25" s="39"/>
      <c r="I25" s="39"/>
      <c r="J25" s="59"/>
      <c r="K25" s="39"/>
      <c r="L25" s="28"/>
      <c r="M25" s="26"/>
      <c r="N25" s="25"/>
      <c r="O25" s="25"/>
      <c r="P25" s="25"/>
      <c r="Q25" s="25"/>
      <c r="R25" s="25"/>
      <c r="S25" s="25"/>
      <c r="T25" s="25"/>
      <c r="U25" s="25"/>
      <c r="V25" s="25">
        <v>1</v>
      </c>
      <c r="W25" s="18"/>
      <c r="X25" s="21"/>
    </row>
    <row r="26" spans="1:24" s="6" customFormat="1" ht="24.95" customHeight="1">
      <c r="A26" s="46"/>
      <c r="B26" s="29" t="s">
        <v>76</v>
      </c>
      <c r="C26" s="35"/>
      <c r="D26" s="36"/>
      <c r="E26" s="36"/>
      <c r="F26" s="61" t="s">
        <v>30</v>
      </c>
      <c r="G26" s="37"/>
      <c r="H26" s="39"/>
      <c r="I26" s="39"/>
      <c r="J26" s="59"/>
      <c r="K26" s="39"/>
      <c r="L26" s="28"/>
      <c r="M26" s="26"/>
      <c r="N26" s="25"/>
      <c r="O26" s="25"/>
      <c r="P26" s="25"/>
      <c r="Q26" s="25"/>
      <c r="R26" s="25"/>
      <c r="S26" s="25"/>
      <c r="T26" s="25"/>
      <c r="U26" s="25"/>
      <c r="V26" s="25">
        <v>1</v>
      </c>
      <c r="W26" s="18"/>
      <c r="X26" s="21"/>
    </row>
    <row r="27" spans="1:24" s="6" customFormat="1" ht="24.95" customHeight="1">
      <c r="A27" s="46"/>
      <c r="B27" s="29" t="s">
        <v>77</v>
      </c>
      <c r="C27" s="35"/>
      <c r="D27" s="36"/>
      <c r="E27" s="36"/>
      <c r="F27" s="61" t="s">
        <v>31</v>
      </c>
      <c r="G27" s="37"/>
      <c r="H27" s="39"/>
      <c r="I27" s="39"/>
      <c r="J27" s="59"/>
      <c r="K27" s="39"/>
      <c r="L27" s="28"/>
      <c r="M27" s="26"/>
      <c r="N27" s="25"/>
      <c r="O27" s="25"/>
      <c r="P27" s="25"/>
      <c r="Q27" s="25"/>
      <c r="R27" s="25"/>
      <c r="S27" s="25"/>
      <c r="T27" s="25"/>
      <c r="U27" s="25"/>
      <c r="V27" s="25">
        <v>1</v>
      </c>
      <c r="W27" s="18"/>
      <c r="X27" s="21"/>
    </row>
    <row r="28" spans="1:24" s="6" customFormat="1" ht="24.95" customHeight="1">
      <c r="A28" s="46"/>
      <c r="B28" s="29" t="s">
        <v>78</v>
      </c>
      <c r="C28" s="35"/>
      <c r="D28" s="36"/>
      <c r="E28" s="36"/>
      <c r="F28" s="61" t="s">
        <v>32</v>
      </c>
      <c r="G28" s="37"/>
      <c r="H28" s="39"/>
      <c r="I28" s="39"/>
      <c r="J28" s="59"/>
      <c r="K28" s="39"/>
      <c r="L28" s="28"/>
      <c r="M28" s="26"/>
      <c r="N28" s="25"/>
      <c r="O28" s="25"/>
      <c r="P28" s="25"/>
      <c r="Q28" s="25"/>
      <c r="R28" s="25"/>
      <c r="S28" s="25"/>
      <c r="T28" s="25"/>
      <c r="U28" s="25"/>
      <c r="V28" s="25">
        <v>1</v>
      </c>
      <c r="W28" s="18"/>
      <c r="X28" s="21"/>
    </row>
    <row r="29" spans="1:24" s="6" customFormat="1" ht="24.95" customHeight="1">
      <c r="A29" s="46"/>
      <c r="B29" s="29" t="s">
        <v>79</v>
      </c>
      <c r="C29" s="35"/>
      <c r="D29" s="36"/>
      <c r="E29" s="36"/>
      <c r="F29" s="61" t="s">
        <v>33</v>
      </c>
      <c r="G29" s="37"/>
      <c r="H29" s="39"/>
      <c r="I29" s="39"/>
      <c r="J29" s="59"/>
      <c r="K29" s="39"/>
      <c r="L29" s="28"/>
      <c r="M29" s="26"/>
      <c r="N29" s="25"/>
      <c r="O29" s="25"/>
      <c r="P29" s="25"/>
      <c r="Q29" s="25"/>
      <c r="R29" s="25"/>
      <c r="S29" s="25"/>
      <c r="T29" s="25"/>
      <c r="U29" s="25"/>
      <c r="V29" s="25">
        <v>1</v>
      </c>
      <c r="W29" s="18"/>
      <c r="X29" s="21"/>
    </row>
    <row r="30" spans="1:24" s="6" customFormat="1" ht="24.95" customHeight="1">
      <c r="A30" s="46"/>
      <c r="B30" s="29" t="s">
        <v>80</v>
      </c>
      <c r="C30" s="35"/>
      <c r="D30" s="36"/>
      <c r="E30" s="36"/>
      <c r="F30" s="61" t="s">
        <v>34</v>
      </c>
      <c r="G30" s="37"/>
      <c r="H30" s="39"/>
      <c r="I30" s="39"/>
      <c r="J30" s="59"/>
      <c r="K30" s="39"/>
      <c r="L30" s="28"/>
      <c r="M30" s="26"/>
      <c r="N30" s="25"/>
      <c r="O30" s="25"/>
      <c r="P30" s="25"/>
      <c r="Q30" s="25"/>
      <c r="R30" s="25"/>
      <c r="S30" s="25"/>
      <c r="T30" s="25"/>
      <c r="U30" s="25"/>
      <c r="V30" s="25">
        <v>1</v>
      </c>
      <c r="W30" s="18"/>
      <c r="X30" s="21"/>
    </row>
    <row r="31" spans="1:24" s="6" customFormat="1" ht="24.95" customHeight="1">
      <c r="A31" s="46"/>
      <c r="B31" s="29" t="s">
        <v>81</v>
      </c>
      <c r="C31" s="35"/>
      <c r="D31" s="36"/>
      <c r="E31" s="36"/>
      <c r="F31" s="61" t="s">
        <v>35</v>
      </c>
      <c r="G31" s="37"/>
      <c r="H31" s="39"/>
      <c r="I31" s="39"/>
      <c r="J31" s="59"/>
      <c r="K31" s="39"/>
      <c r="L31" s="28"/>
      <c r="M31" s="26"/>
      <c r="N31" s="25"/>
      <c r="O31" s="25"/>
      <c r="P31" s="25"/>
      <c r="Q31" s="25"/>
      <c r="R31" s="25"/>
      <c r="S31" s="25"/>
      <c r="T31" s="25"/>
      <c r="U31" s="25"/>
      <c r="V31" s="25">
        <v>1</v>
      </c>
      <c r="W31" s="18"/>
      <c r="X31" s="21"/>
    </row>
    <row r="32" spans="1:24" s="6" customFormat="1" ht="24.95" customHeight="1">
      <c r="A32" s="47"/>
      <c r="B32" s="22" t="s">
        <v>82</v>
      </c>
      <c r="C32" s="35"/>
      <c r="D32" s="36"/>
      <c r="E32" s="36"/>
      <c r="F32" s="61" t="s">
        <v>36</v>
      </c>
      <c r="G32" s="37"/>
      <c r="H32" s="40"/>
      <c r="I32" s="40"/>
      <c r="J32" s="60"/>
      <c r="K32" s="40"/>
      <c r="L32" s="28"/>
      <c r="M32" s="26"/>
      <c r="N32" s="25"/>
      <c r="O32" s="25"/>
      <c r="P32" s="25"/>
      <c r="Q32" s="25"/>
      <c r="R32" s="25"/>
      <c r="S32" s="25"/>
      <c r="T32" s="25"/>
      <c r="U32" s="25"/>
      <c r="V32" s="25">
        <v>1</v>
      </c>
      <c r="W32" s="18"/>
      <c r="X32" s="21"/>
    </row>
    <row r="33" spans="1:24" s="6" customFormat="1" ht="24.95" customHeight="1">
      <c r="A33" s="45">
        <v>4</v>
      </c>
      <c r="B33" s="29" t="s">
        <v>83</v>
      </c>
      <c r="C33" s="35" t="s">
        <v>22</v>
      </c>
      <c r="D33" s="51" t="s">
        <v>53</v>
      </c>
      <c r="E33" s="36" t="s">
        <v>42</v>
      </c>
      <c r="F33" s="61" t="s">
        <v>25</v>
      </c>
      <c r="G33" s="37" t="s">
        <v>43</v>
      </c>
      <c r="H33" s="38">
        <v>1348.8697299999999</v>
      </c>
      <c r="I33" s="38" t="s">
        <v>44</v>
      </c>
      <c r="J33" s="58" t="s">
        <v>52</v>
      </c>
      <c r="K33" s="38" t="s">
        <v>28</v>
      </c>
      <c r="L33" s="28"/>
      <c r="M33" s="26"/>
      <c r="N33" s="25"/>
      <c r="O33" s="25"/>
      <c r="P33" s="25"/>
      <c r="Q33" s="25"/>
      <c r="R33" s="25"/>
      <c r="S33" s="25"/>
      <c r="T33" s="25"/>
      <c r="U33" s="25"/>
      <c r="V33" s="25">
        <v>1</v>
      </c>
      <c r="W33" s="18"/>
      <c r="X33" s="21"/>
    </row>
    <row r="34" spans="1:24" s="6" customFormat="1" ht="24.95" customHeight="1">
      <c r="A34" s="46"/>
      <c r="B34" s="29" t="s">
        <v>84</v>
      </c>
      <c r="C34" s="35"/>
      <c r="D34" s="52"/>
      <c r="E34" s="36"/>
      <c r="F34" s="61" t="s">
        <v>29</v>
      </c>
      <c r="G34" s="37"/>
      <c r="H34" s="39"/>
      <c r="I34" s="39"/>
      <c r="J34" s="59"/>
      <c r="K34" s="39"/>
      <c r="L34" s="28"/>
      <c r="M34" s="26"/>
      <c r="N34" s="25"/>
      <c r="O34" s="25"/>
      <c r="P34" s="25"/>
      <c r="Q34" s="25"/>
      <c r="R34" s="25"/>
      <c r="S34" s="25"/>
      <c r="T34" s="25"/>
      <c r="U34" s="25"/>
      <c r="V34" s="25">
        <v>1</v>
      </c>
      <c r="W34" s="18"/>
      <c r="X34" s="21"/>
    </row>
    <row r="35" spans="1:24" s="6" customFormat="1" ht="24.95" customHeight="1">
      <c r="A35" s="46"/>
      <c r="B35" s="29" t="s">
        <v>85</v>
      </c>
      <c r="C35" s="35"/>
      <c r="D35" s="52"/>
      <c r="E35" s="36"/>
      <c r="F35" s="61" t="s">
        <v>30</v>
      </c>
      <c r="G35" s="37"/>
      <c r="H35" s="39"/>
      <c r="I35" s="39"/>
      <c r="J35" s="59"/>
      <c r="K35" s="39"/>
      <c r="L35" s="28"/>
      <c r="M35" s="26"/>
      <c r="N35" s="25"/>
      <c r="O35" s="25"/>
      <c r="P35" s="25"/>
      <c r="Q35" s="25"/>
      <c r="R35" s="25"/>
      <c r="S35" s="25"/>
      <c r="T35" s="25"/>
      <c r="U35" s="25"/>
      <c r="V35" s="25">
        <v>1</v>
      </c>
      <c r="W35" s="18"/>
      <c r="X35" s="21"/>
    </row>
    <row r="36" spans="1:24" s="6" customFormat="1" ht="24.95" customHeight="1">
      <c r="A36" s="46"/>
      <c r="B36" s="29" t="s">
        <v>86</v>
      </c>
      <c r="C36" s="35"/>
      <c r="D36" s="52"/>
      <c r="E36" s="36"/>
      <c r="F36" s="61" t="s">
        <v>31</v>
      </c>
      <c r="G36" s="37"/>
      <c r="H36" s="39"/>
      <c r="I36" s="39"/>
      <c r="J36" s="59"/>
      <c r="K36" s="39"/>
      <c r="L36" s="28"/>
      <c r="M36" s="26"/>
      <c r="N36" s="25"/>
      <c r="O36" s="25"/>
      <c r="P36" s="25"/>
      <c r="Q36" s="25"/>
      <c r="R36" s="25"/>
      <c r="S36" s="25"/>
      <c r="T36" s="25"/>
      <c r="U36" s="25"/>
      <c r="V36" s="25">
        <v>1</v>
      </c>
      <c r="W36" s="18"/>
      <c r="X36" s="21"/>
    </row>
    <row r="37" spans="1:24" s="6" customFormat="1" ht="24.95" customHeight="1">
      <c r="A37" s="46"/>
      <c r="B37" s="29" t="s">
        <v>87</v>
      </c>
      <c r="C37" s="35"/>
      <c r="D37" s="52"/>
      <c r="E37" s="36"/>
      <c r="F37" s="61" t="s">
        <v>32</v>
      </c>
      <c r="G37" s="37"/>
      <c r="H37" s="39"/>
      <c r="I37" s="39"/>
      <c r="J37" s="59"/>
      <c r="K37" s="39"/>
      <c r="L37" s="28"/>
      <c r="M37" s="26"/>
      <c r="N37" s="25"/>
      <c r="O37" s="25"/>
      <c r="P37" s="25"/>
      <c r="Q37" s="25"/>
      <c r="R37" s="25"/>
      <c r="S37" s="25"/>
      <c r="T37" s="25"/>
      <c r="U37" s="25"/>
      <c r="V37" s="25">
        <v>1</v>
      </c>
      <c r="W37" s="18"/>
      <c r="X37" s="21"/>
    </row>
    <row r="38" spans="1:24" s="6" customFormat="1" ht="24.95" customHeight="1">
      <c r="A38" s="46"/>
      <c r="B38" s="29" t="s">
        <v>88</v>
      </c>
      <c r="C38" s="35"/>
      <c r="D38" s="52"/>
      <c r="E38" s="36"/>
      <c r="F38" s="61" t="s">
        <v>33</v>
      </c>
      <c r="G38" s="37"/>
      <c r="H38" s="39"/>
      <c r="I38" s="39"/>
      <c r="J38" s="59"/>
      <c r="K38" s="39"/>
      <c r="L38" s="28"/>
      <c r="M38" s="26"/>
      <c r="N38" s="25"/>
      <c r="O38" s="25"/>
      <c r="P38" s="25"/>
      <c r="Q38" s="25"/>
      <c r="R38" s="25"/>
      <c r="S38" s="25"/>
      <c r="T38" s="25"/>
      <c r="U38" s="25"/>
      <c r="V38" s="25">
        <v>1</v>
      </c>
      <c r="W38" s="18"/>
      <c r="X38" s="21"/>
    </row>
    <row r="39" spans="1:24" s="6" customFormat="1" ht="24.95" customHeight="1">
      <c r="A39" s="46"/>
      <c r="B39" s="29" t="s">
        <v>89</v>
      </c>
      <c r="C39" s="35"/>
      <c r="D39" s="52"/>
      <c r="E39" s="36"/>
      <c r="F39" s="61" t="s">
        <v>34</v>
      </c>
      <c r="G39" s="37"/>
      <c r="H39" s="39"/>
      <c r="I39" s="39"/>
      <c r="J39" s="59"/>
      <c r="K39" s="39"/>
      <c r="L39" s="28"/>
      <c r="M39" s="26"/>
      <c r="N39" s="25"/>
      <c r="O39" s="25"/>
      <c r="P39" s="25"/>
      <c r="Q39" s="25"/>
      <c r="R39" s="25"/>
      <c r="S39" s="25"/>
      <c r="T39" s="25"/>
      <c r="U39" s="25">
        <v>1</v>
      </c>
      <c r="V39" s="30"/>
      <c r="W39" s="18"/>
      <c r="X39" s="21"/>
    </row>
    <row r="40" spans="1:24" s="6" customFormat="1" ht="24.95" customHeight="1">
      <c r="A40" s="46"/>
      <c r="B40" s="29" t="s">
        <v>90</v>
      </c>
      <c r="C40" s="35"/>
      <c r="D40" s="52"/>
      <c r="E40" s="36"/>
      <c r="F40" s="61" t="s">
        <v>35</v>
      </c>
      <c r="G40" s="37"/>
      <c r="H40" s="39"/>
      <c r="I40" s="39"/>
      <c r="J40" s="59"/>
      <c r="K40" s="39"/>
      <c r="L40" s="28"/>
      <c r="M40" s="26"/>
      <c r="N40" s="25"/>
      <c r="O40" s="25"/>
      <c r="P40" s="25"/>
      <c r="Q40" s="25"/>
      <c r="R40" s="25"/>
      <c r="S40" s="25"/>
      <c r="T40" s="25"/>
      <c r="U40" s="25"/>
      <c r="V40" s="25">
        <v>1</v>
      </c>
      <c r="W40" s="18"/>
      <c r="X40" s="21"/>
    </row>
    <row r="41" spans="1:24" s="6" customFormat="1" ht="24.95" customHeight="1">
      <c r="A41" s="47"/>
      <c r="B41" s="22" t="s">
        <v>91</v>
      </c>
      <c r="C41" s="35"/>
      <c r="D41" s="53"/>
      <c r="E41" s="36"/>
      <c r="F41" s="61" t="s">
        <v>36</v>
      </c>
      <c r="G41" s="37"/>
      <c r="H41" s="40"/>
      <c r="I41" s="40"/>
      <c r="J41" s="60"/>
      <c r="K41" s="40"/>
      <c r="L41" s="28"/>
      <c r="M41" s="26"/>
      <c r="N41" s="25"/>
      <c r="O41" s="25"/>
      <c r="P41" s="25"/>
      <c r="Q41" s="25"/>
      <c r="R41" s="25"/>
      <c r="S41" s="25"/>
      <c r="T41" s="25"/>
      <c r="U41" s="25"/>
      <c r="V41" s="25">
        <v>1</v>
      </c>
      <c r="W41" s="18"/>
      <c r="X41" s="21"/>
    </row>
    <row r="42" spans="1:24" s="6" customFormat="1" ht="24.95" customHeight="1">
      <c r="A42" s="45">
        <v>5</v>
      </c>
      <c r="B42" s="29" t="s">
        <v>92</v>
      </c>
      <c r="C42" s="35" t="s">
        <v>22</v>
      </c>
      <c r="D42" s="36" t="s">
        <v>46</v>
      </c>
      <c r="E42" s="36" t="s">
        <v>37</v>
      </c>
      <c r="F42" s="61" t="s">
        <v>25</v>
      </c>
      <c r="G42" s="37" t="s">
        <v>26</v>
      </c>
      <c r="H42" s="38">
        <v>1322.5547099999999</v>
      </c>
      <c r="I42" s="38" t="s">
        <v>38</v>
      </c>
      <c r="J42" s="58" t="s">
        <v>51</v>
      </c>
      <c r="K42" s="38" t="s">
        <v>28</v>
      </c>
      <c r="L42" s="28"/>
      <c r="M42" s="26"/>
      <c r="N42" s="25"/>
      <c r="O42" s="25"/>
      <c r="P42" s="25"/>
      <c r="Q42" s="25"/>
      <c r="R42" s="25"/>
      <c r="S42" s="25"/>
      <c r="T42" s="25"/>
      <c r="U42" s="25"/>
      <c r="V42" s="25">
        <v>1</v>
      </c>
      <c r="W42" s="16"/>
      <c r="X42" s="19"/>
    </row>
    <row r="43" spans="1:24" s="6" customFormat="1" ht="24.95" customHeight="1">
      <c r="A43" s="46"/>
      <c r="B43" s="29" t="s">
        <v>93</v>
      </c>
      <c r="C43" s="35"/>
      <c r="D43" s="36"/>
      <c r="E43" s="36"/>
      <c r="F43" s="61" t="s">
        <v>29</v>
      </c>
      <c r="G43" s="37"/>
      <c r="H43" s="39"/>
      <c r="I43" s="39"/>
      <c r="J43" s="59"/>
      <c r="K43" s="39"/>
      <c r="L43" s="28"/>
      <c r="M43" s="26"/>
      <c r="N43" s="25"/>
      <c r="O43" s="25"/>
      <c r="P43" s="25"/>
      <c r="Q43" s="25"/>
      <c r="R43" s="25"/>
      <c r="S43" s="25"/>
      <c r="T43" s="25"/>
      <c r="U43" s="25"/>
      <c r="V43" s="25">
        <v>1</v>
      </c>
      <c r="W43" s="18"/>
      <c r="X43" s="19"/>
    </row>
    <row r="44" spans="1:24" s="6" customFormat="1" ht="24.95" customHeight="1">
      <c r="A44" s="46"/>
      <c r="B44" s="29" t="s">
        <v>94</v>
      </c>
      <c r="C44" s="35"/>
      <c r="D44" s="36"/>
      <c r="E44" s="36"/>
      <c r="F44" s="61" t="s">
        <v>30</v>
      </c>
      <c r="G44" s="37"/>
      <c r="H44" s="39"/>
      <c r="I44" s="39"/>
      <c r="J44" s="59"/>
      <c r="K44" s="39"/>
      <c r="L44" s="28"/>
      <c r="M44" s="26"/>
      <c r="N44" s="25"/>
      <c r="O44" s="25"/>
      <c r="P44" s="25"/>
      <c r="Q44" s="25"/>
      <c r="R44" s="25"/>
      <c r="S44" s="25"/>
      <c r="T44" s="25"/>
      <c r="U44" s="25"/>
      <c r="V44" s="25">
        <v>1</v>
      </c>
      <c r="W44" s="18"/>
      <c r="X44" s="19"/>
    </row>
    <row r="45" spans="1:24" s="6" customFormat="1" ht="24.95" customHeight="1">
      <c r="A45" s="46"/>
      <c r="B45" s="29" t="s">
        <v>95</v>
      </c>
      <c r="C45" s="35"/>
      <c r="D45" s="36"/>
      <c r="E45" s="36"/>
      <c r="F45" s="61" t="s">
        <v>31</v>
      </c>
      <c r="G45" s="37"/>
      <c r="H45" s="39"/>
      <c r="I45" s="39"/>
      <c r="J45" s="59"/>
      <c r="K45" s="39"/>
      <c r="L45" s="28"/>
      <c r="M45" s="26"/>
      <c r="N45" s="25"/>
      <c r="O45" s="25"/>
      <c r="P45" s="25"/>
      <c r="Q45" s="25"/>
      <c r="R45" s="25"/>
      <c r="S45" s="25"/>
      <c r="T45" s="25"/>
      <c r="U45" s="25"/>
      <c r="V45" s="25">
        <v>1</v>
      </c>
      <c r="W45" s="18"/>
      <c r="X45" s="19"/>
    </row>
    <row r="46" spans="1:24" s="6" customFormat="1" ht="24.95" customHeight="1">
      <c r="A46" s="46"/>
      <c r="B46" s="29" t="s">
        <v>96</v>
      </c>
      <c r="C46" s="35"/>
      <c r="D46" s="36"/>
      <c r="E46" s="36"/>
      <c r="F46" s="61" t="s">
        <v>32</v>
      </c>
      <c r="G46" s="37"/>
      <c r="H46" s="39"/>
      <c r="I46" s="39"/>
      <c r="J46" s="59"/>
      <c r="K46" s="39"/>
      <c r="L46" s="28"/>
      <c r="M46" s="26"/>
      <c r="N46" s="25"/>
      <c r="O46" s="25"/>
      <c r="P46" s="25"/>
      <c r="Q46" s="25"/>
      <c r="R46" s="25"/>
      <c r="S46" s="25"/>
      <c r="T46" s="25"/>
      <c r="U46" s="25"/>
      <c r="V46" s="25">
        <v>1</v>
      </c>
      <c r="W46" s="18"/>
      <c r="X46" s="19"/>
    </row>
    <row r="47" spans="1:24" s="6" customFormat="1" ht="24.95" customHeight="1">
      <c r="A47" s="46"/>
      <c r="B47" s="29" t="s">
        <v>97</v>
      </c>
      <c r="C47" s="35"/>
      <c r="D47" s="36"/>
      <c r="E47" s="36"/>
      <c r="F47" s="61" t="s">
        <v>33</v>
      </c>
      <c r="G47" s="37"/>
      <c r="H47" s="39"/>
      <c r="I47" s="39"/>
      <c r="J47" s="59"/>
      <c r="K47" s="39"/>
      <c r="L47" s="28"/>
      <c r="M47" s="26"/>
      <c r="N47" s="25"/>
      <c r="O47" s="25"/>
      <c r="P47" s="25"/>
      <c r="Q47" s="25"/>
      <c r="R47" s="25"/>
      <c r="S47" s="25"/>
      <c r="T47" s="25"/>
      <c r="U47" s="25"/>
      <c r="V47" s="25">
        <v>1</v>
      </c>
      <c r="W47" s="18"/>
      <c r="X47" s="19"/>
    </row>
    <row r="48" spans="1:24" s="6" customFormat="1" ht="24.95" customHeight="1">
      <c r="A48" s="46"/>
      <c r="B48" s="29" t="s">
        <v>98</v>
      </c>
      <c r="C48" s="35"/>
      <c r="D48" s="36"/>
      <c r="E48" s="36"/>
      <c r="F48" s="61" t="s">
        <v>34</v>
      </c>
      <c r="G48" s="37"/>
      <c r="H48" s="39"/>
      <c r="I48" s="39"/>
      <c r="J48" s="59"/>
      <c r="K48" s="39"/>
      <c r="L48" s="28"/>
      <c r="M48" s="27"/>
      <c r="N48" s="25"/>
      <c r="O48" s="25"/>
      <c r="P48" s="25"/>
      <c r="Q48" s="25"/>
      <c r="R48" s="25"/>
      <c r="S48" s="25"/>
      <c r="T48" s="25"/>
      <c r="U48" s="25"/>
      <c r="V48" s="25">
        <v>1</v>
      </c>
      <c r="W48" s="18"/>
      <c r="X48" s="19"/>
    </row>
    <row r="49" spans="1:24" s="6" customFormat="1" ht="24.95" customHeight="1">
      <c r="A49" s="46"/>
      <c r="B49" s="22" t="s">
        <v>99</v>
      </c>
      <c r="C49" s="35"/>
      <c r="D49" s="36"/>
      <c r="E49" s="36"/>
      <c r="F49" s="61" t="s">
        <v>35</v>
      </c>
      <c r="G49" s="37"/>
      <c r="H49" s="39"/>
      <c r="I49" s="39"/>
      <c r="J49" s="59"/>
      <c r="K49" s="39"/>
      <c r="L49" s="28"/>
      <c r="M49" s="26"/>
      <c r="N49" s="25"/>
      <c r="O49" s="25"/>
      <c r="P49" s="25"/>
      <c r="Q49" s="25"/>
      <c r="R49" s="25"/>
      <c r="S49" s="25"/>
      <c r="T49" s="25"/>
      <c r="U49" s="25"/>
      <c r="V49" s="25">
        <v>1</v>
      </c>
      <c r="W49" s="18"/>
      <c r="X49" s="19"/>
    </row>
    <row r="50" spans="1:24" s="6" customFormat="1" ht="24.95" customHeight="1">
      <c r="A50" s="47"/>
      <c r="B50" s="22" t="s">
        <v>100</v>
      </c>
      <c r="C50" s="35"/>
      <c r="D50" s="36"/>
      <c r="E50" s="36"/>
      <c r="F50" s="61" t="s">
        <v>36</v>
      </c>
      <c r="G50" s="37"/>
      <c r="H50" s="40"/>
      <c r="I50" s="40"/>
      <c r="J50" s="60"/>
      <c r="K50" s="40"/>
      <c r="L50" s="28"/>
      <c r="M50" s="26"/>
      <c r="N50" s="25"/>
      <c r="O50" s="25"/>
      <c r="P50" s="25"/>
      <c r="Q50" s="25"/>
      <c r="R50" s="25"/>
      <c r="S50" s="25"/>
      <c r="T50" s="25"/>
      <c r="U50" s="25"/>
      <c r="V50" s="25">
        <v>1</v>
      </c>
      <c r="W50" s="18"/>
      <c r="X50" s="19"/>
    </row>
    <row r="51" spans="1:24" s="6" customFormat="1" ht="24.95" customHeight="1">
      <c r="A51" s="34">
        <v>6</v>
      </c>
      <c r="B51" s="22" t="s">
        <v>101</v>
      </c>
      <c r="C51" s="35" t="s">
        <v>22</v>
      </c>
      <c r="D51" s="36" t="s">
        <v>46</v>
      </c>
      <c r="E51" s="36" t="s">
        <v>47</v>
      </c>
      <c r="F51" s="61" t="s">
        <v>25</v>
      </c>
      <c r="G51" s="37" t="s">
        <v>26</v>
      </c>
      <c r="H51" s="38"/>
      <c r="I51" s="38"/>
      <c r="J51" s="58" t="s">
        <v>52</v>
      </c>
      <c r="K51" s="38" t="s">
        <v>28</v>
      </c>
      <c r="L51" s="28"/>
      <c r="M51" s="25"/>
      <c r="N51" s="25"/>
      <c r="O51" s="25"/>
      <c r="P51" s="25"/>
      <c r="Q51" s="25">
        <v>1</v>
      </c>
      <c r="R51" s="12"/>
      <c r="S51" s="12"/>
      <c r="T51" s="12"/>
      <c r="U51" s="12"/>
      <c r="V51" s="12"/>
      <c r="W51" s="18"/>
      <c r="X51" s="20"/>
    </row>
    <row r="52" spans="1:24" s="6" customFormat="1" ht="24.95" customHeight="1">
      <c r="A52" s="34"/>
      <c r="B52" s="22" t="s">
        <v>102</v>
      </c>
      <c r="C52" s="35"/>
      <c r="D52" s="36"/>
      <c r="E52" s="36"/>
      <c r="F52" s="61" t="s">
        <v>29</v>
      </c>
      <c r="G52" s="37"/>
      <c r="H52" s="39"/>
      <c r="I52" s="39"/>
      <c r="J52" s="59"/>
      <c r="K52" s="39"/>
      <c r="L52" s="28"/>
      <c r="M52" s="25"/>
      <c r="N52" s="25"/>
      <c r="O52" s="25"/>
      <c r="P52" s="25"/>
      <c r="Q52" s="25"/>
      <c r="R52" s="25"/>
      <c r="S52" s="25">
        <v>1</v>
      </c>
      <c r="T52" s="12"/>
      <c r="U52" s="12"/>
      <c r="V52" s="12"/>
      <c r="W52" s="18"/>
      <c r="X52" s="20"/>
    </row>
    <row r="53" spans="1:24" s="6" customFormat="1" ht="24.95" customHeight="1">
      <c r="A53" s="34"/>
      <c r="B53" s="22" t="s">
        <v>103</v>
      </c>
      <c r="C53" s="35"/>
      <c r="D53" s="36"/>
      <c r="E53" s="36"/>
      <c r="F53" s="61" t="s">
        <v>30</v>
      </c>
      <c r="G53" s="37"/>
      <c r="H53" s="39"/>
      <c r="I53" s="39"/>
      <c r="J53" s="59"/>
      <c r="K53" s="39"/>
      <c r="L53" s="28"/>
      <c r="M53" s="25"/>
      <c r="N53" s="25"/>
      <c r="O53" s="25"/>
      <c r="P53" s="25"/>
      <c r="Q53" s="25"/>
      <c r="R53" s="25"/>
      <c r="S53" s="25">
        <v>1</v>
      </c>
      <c r="T53" s="12"/>
      <c r="U53" s="12"/>
      <c r="V53" s="12"/>
      <c r="W53" s="18"/>
      <c r="X53" s="20"/>
    </row>
    <row r="54" spans="1:24" s="6" customFormat="1" ht="24.95" customHeight="1">
      <c r="A54" s="34"/>
      <c r="B54" s="22" t="s">
        <v>104</v>
      </c>
      <c r="C54" s="35"/>
      <c r="D54" s="36"/>
      <c r="E54" s="36"/>
      <c r="F54" s="61" t="s">
        <v>31</v>
      </c>
      <c r="G54" s="37"/>
      <c r="H54" s="39"/>
      <c r="I54" s="39"/>
      <c r="J54" s="59"/>
      <c r="K54" s="39"/>
      <c r="L54" s="28"/>
      <c r="M54" s="25"/>
      <c r="N54" s="25"/>
      <c r="O54" s="25"/>
      <c r="P54" s="25"/>
      <c r="Q54" s="25"/>
      <c r="R54" s="25"/>
      <c r="S54" s="25"/>
      <c r="T54" s="25">
        <v>1</v>
      </c>
      <c r="U54" s="12"/>
      <c r="V54" s="12"/>
      <c r="W54" s="18"/>
      <c r="X54" s="20"/>
    </row>
    <row r="55" spans="1:24" s="6" customFormat="1" ht="24.95" customHeight="1">
      <c r="A55" s="34"/>
      <c r="B55" s="22" t="s">
        <v>105</v>
      </c>
      <c r="C55" s="35"/>
      <c r="D55" s="36"/>
      <c r="E55" s="36"/>
      <c r="F55" s="61" t="s">
        <v>32</v>
      </c>
      <c r="G55" s="37"/>
      <c r="H55" s="39"/>
      <c r="I55" s="39"/>
      <c r="J55" s="59"/>
      <c r="K55" s="39"/>
      <c r="L55" s="28"/>
      <c r="M55" s="25"/>
      <c r="N55" s="25"/>
      <c r="O55" s="25"/>
      <c r="P55" s="25"/>
      <c r="Q55" s="25"/>
      <c r="R55" s="25"/>
      <c r="S55" s="25">
        <v>1</v>
      </c>
      <c r="T55" s="12"/>
      <c r="U55" s="12"/>
      <c r="V55" s="12"/>
      <c r="W55" s="18"/>
      <c r="X55" s="20"/>
    </row>
    <row r="56" spans="1:24" s="6" customFormat="1" ht="24.95" customHeight="1">
      <c r="A56" s="34"/>
      <c r="B56" s="22" t="s">
        <v>106</v>
      </c>
      <c r="C56" s="35"/>
      <c r="D56" s="36"/>
      <c r="E56" s="36"/>
      <c r="F56" s="61" t="s">
        <v>33</v>
      </c>
      <c r="G56" s="37"/>
      <c r="H56" s="39"/>
      <c r="I56" s="39"/>
      <c r="J56" s="59"/>
      <c r="K56" s="39"/>
      <c r="L56" s="28"/>
      <c r="M56" s="25"/>
      <c r="N56" s="25">
        <v>1</v>
      </c>
      <c r="O56" s="12"/>
      <c r="P56" s="12"/>
      <c r="Q56" s="12"/>
      <c r="R56" s="12"/>
      <c r="S56" s="12"/>
      <c r="T56" s="12"/>
      <c r="U56" s="12"/>
      <c r="V56" s="12"/>
      <c r="W56" s="18"/>
      <c r="X56" s="20"/>
    </row>
    <row r="57" spans="1:24" s="6" customFormat="1" ht="24.95" customHeight="1">
      <c r="A57" s="34"/>
      <c r="B57" s="22" t="s">
        <v>107</v>
      </c>
      <c r="C57" s="35"/>
      <c r="D57" s="36"/>
      <c r="E57" s="36"/>
      <c r="F57" s="61" t="s">
        <v>34</v>
      </c>
      <c r="G57" s="37"/>
      <c r="H57" s="39"/>
      <c r="I57" s="39"/>
      <c r="J57" s="59"/>
      <c r="K57" s="39"/>
      <c r="L57" s="28"/>
      <c r="M57" s="25"/>
      <c r="N57" s="25"/>
      <c r="O57" s="25"/>
      <c r="P57" s="25"/>
      <c r="Q57" s="25">
        <v>1</v>
      </c>
      <c r="R57" s="12"/>
      <c r="S57" s="12"/>
      <c r="T57" s="12"/>
      <c r="U57" s="12"/>
      <c r="V57" s="12"/>
      <c r="W57" s="18"/>
      <c r="X57" s="20"/>
    </row>
    <row r="58" spans="1:24" s="6" customFormat="1" ht="24.95" customHeight="1">
      <c r="A58" s="34"/>
      <c r="B58" s="22" t="s">
        <v>108</v>
      </c>
      <c r="C58" s="35"/>
      <c r="D58" s="36"/>
      <c r="E58" s="36"/>
      <c r="F58" s="61" t="s">
        <v>35</v>
      </c>
      <c r="G58" s="37"/>
      <c r="H58" s="39"/>
      <c r="I58" s="39"/>
      <c r="J58" s="59"/>
      <c r="K58" s="39"/>
      <c r="L58" s="28"/>
      <c r="M58" s="25"/>
      <c r="N58" s="25"/>
      <c r="O58" s="25"/>
      <c r="P58" s="25"/>
      <c r="Q58" s="25"/>
      <c r="R58" s="25"/>
      <c r="S58" s="25">
        <v>1</v>
      </c>
      <c r="T58" s="12"/>
      <c r="U58" s="12"/>
      <c r="V58" s="12"/>
      <c r="W58" s="18"/>
      <c r="X58" s="20"/>
    </row>
    <row r="59" spans="1:24" s="6" customFormat="1" ht="24.95" customHeight="1">
      <c r="A59" s="34"/>
      <c r="B59" s="22" t="s">
        <v>109</v>
      </c>
      <c r="C59" s="35"/>
      <c r="D59" s="36"/>
      <c r="E59" s="36"/>
      <c r="F59" s="61" t="s">
        <v>36</v>
      </c>
      <c r="G59" s="37"/>
      <c r="H59" s="40"/>
      <c r="I59" s="40"/>
      <c r="J59" s="60"/>
      <c r="K59" s="40"/>
      <c r="L59" s="28"/>
      <c r="M59" s="25"/>
      <c r="N59" s="25"/>
      <c r="O59" s="25"/>
      <c r="P59" s="25"/>
      <c r="Q59" s="25"/>
      <c r="R59" s="25"/>
      <c r="S59" s="25">
        <v>1</v>
      </c>
      <c r="T59" s="12"/>
      <c r="U59" s="12"/>
      <c r="V59" s="12"/>
      <c r="W59" s="18"/>
      <c r="X59" s="20"/>
    </row>
    <row r="60" spans="1:24"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4" ht="11.1" customHeight="1">
      <c r="I61" s="41" t="s">
        <v>25</v>
      </c>
      <c r="J61" s="41"/>
      <c r="K61" s="41"/>
      <c r="L61" s="11">
        <f t="shared" ref="L61:W61" si="0">L6+L42+L24+L33+L51</f>
        <v>0</v>
      </c>
      <c r="M61" s="11">
        <f t="shared" si="0"/>
        <v>0</v>
      </c>
      <c r="N61" s="11">
        <f t="shared" si="0"/>
        <v>0</v>
      </c>
      <c r="O61" s="11">
        <f t="shared" si="0"/>
        <v>0</v>
      </c>
      <c r="P61" s="11">
        <f t="shared" si="0"/>
        <v>0</v>
      </c>
      <c r="Q61" s="11">
        <f t="shared" si="0"/>
        <v>1</v>
      </c>
      <c r="R61" s="11">
        <f t="shared" si="0"/>
        <v>0</v>
      </c>
      <c r="S61" s="11">
        <f t="shared" si="0"/>
        <v>0</v>
      </c>
      <c r="T61" s="11">
        <f t="shared" si="0"/>
        <v>0</v>
      </c>
      <c r="U61" s="11">
        <f t="shared" si="0"/>
        <v>0</v>
      </c>
      <c r="V61" s="11">
        <f t="shared" si="0"/>
        <v>3</v>
      </c>
      <c r="W61" s="11">
        <f t="shared" si="0"/>
        <v>1</v>
      </c>
    </row>
    <row r="62" spans="1:24" ht="11.1" customHeight="1">
      <c r="I62" s="41" t="s">
        <v>29</v>
      </c>
      <c r="J62" s="41"/>
      <c r="K62" s="41"/>
      <c r="L62" s="11">
        <f t="shared" ref="L62:W62" si="1">L7+L43+L25+L34+L52</f>
        <v>0</v>
      </c>
      <c r="M62" s="11">
        <f t="shared" si="1"/>
        <v>0</v>
      </c>
      <c r="N62" s="11">
        <f t="shared" si="1"/>
        <v>0</v>
      </c>
      <c r="O62" s="11">
        <f t="shared" si="1"/>
        <v>0</v>
      </c>
      <c r="P62" s="11">
        <f t="shared" si="1"/>
        <v>0</v>
      </c>
      <c r="Q62" s="11">
        <f t="shared" si="1"/>
        <v>0</v>
      </c>
      <c r="R62" s="11">
        <f t="shared" si="1"/>
        <v>0</v>
      </c>
      <c r="S62" s="11">
        <f t="shared" si="1"/>
        <v>1</v>
      </c>
      <c r="T62" s="11">
        <f t="shared" si="1"/>
        <v>0</v>
      </c>
      <c r="U62" s="11">
        <f t="shared" si="1"/>
        <v>0</v>
      </c>
      <c r="V62" s="11">
        <f t="shared" si="1"/>
        <v>3</v>
      </c>
      <c r="W62" s="11">
        <f t="shared" si="1"/>
        <v>1</v>
      </c>
    </row>
    <row r="63" spans="1:24" ht="11.1" customHeight="1">
      <c r="I63" s="41" t="s">
        <v>30</v>
      </c>
      <c r="J63" s="41"/>
      <c r="K63" s="41"/>
      <c r="L63" s="11">
        <f t="shared" ref="L63:W63" si="2">L8+L44+L26+L35+L53</f>
        <v>0</v>
      </c>
      <c r="M63" s="11">
        <f t="shared" si="2"/>
        <v>0</v>
      </c>
      <c r="N63" s="11">
        <f t="shared" si="2"/>
        <v>0</v>
      </c>
      <c r="O63" s="11">
        <f t="shared" si="2"/>
        <v>0</v>
      </c>
      <c r="P63" s="11">
        <f t="shared" si="2"/>
        <v>0</v>
      </c>
      <c r="Q63" s="11">
        <f t="shared" si="2"/>
        <v>0</v>
      </c>
      <c r="R63" s="11">
        <f t="shared" si="2"/>
        <v>0</v>
      </c>
      <c r="S63" s="11">
        <f t="shared" si="2"/>
        <v>1</v>
      </c>
      <c r="T63" s="11">
        <f t="shared" si="2"/>
        <v>0</v>
      </c>
      <c r="U63" s="11">
        <f t="shared" si="2"/>
        <v>0</v>
      </c>
      <c r="V63" s="11">
        <f t="shared" si="2"/>
        <v>3</v>
      </c>
      <c r="W63" s="11">
        <f t="shared" si="2"/>
        <v>1</v>
      </c>
    </row>
    <row r="64" spans="1:24" ht="11.1" customHeight="1">
      <c r="I64" s="41" t="s">
        <v>31</v>
      </c>
      <c r="J64" s="41"/>
      <c r="K64" s="41"/>
      <c r="L64" s="11">
        <f t="shared" ref="L64:W64" si="3">L9+L45+L27+L36+L54</f>
        <v>0</v>
      </c>
      <c r="M64" s="11">
        <f t="shared" si="3"/>
        <v>0</v>
      </c>
      <c r="N64" s="11">
        <f t="shared" si="3"/>
        <v>0</v>
      </c>
      <c r="O64" s="11">
        <f t="shared" si="3"/>
        <v>0</v>
      </c>
      <c r="P64" s="11">
        <f t="shared" si="3"/>
        <v>0</v>
      </c>
      <c r="Q64" s="11">
        <f t="shared" si="3"/>
        <v>0</v>
      </c>
      <c r="R64" s="11">
        <f t="shared" si="3"/>
        <v>0</v>
      </c>
      <c r="S64" s="11">
        <f t="shared" si="3"/>
        <v>0</v>
      </c>
      <c r="T64" s="11">
        <f t="shared" si="3"/>
        <v>1</v>
      </c>
      <c r="U64" s="11">
        <f t="shared" si="3"/>
        <v>0</v>
      </c>
      <c r="V64" s="11">
        <f t="shared" si="3"/>
        <v>3</v>
      </c>
      <c r="W64" s="11">
        <f t="shared" si="3"/>
        <v>1</v>
      </c>
    </row>
    <row r="65" spans="9:23" ht="11.1" customHeight="1">
      <c r="I65" s="41" t="s">
        <v>32</v>
      </c>
      <c r="J65" s="41"/>
      <c r="K65" s="41"/>
      <c r="L65" s="11">
        <f t="shared" ref="L65:W65" si="4">L10+L46+L28+L37+L55</f>
        <v>0</v>
      </c>
      <c r="M65" s="11">
        <f t="shared" si="4"/>
        <v>0</v>
      </c>
      <c r="N65" s="11">
        <f t="shared" si="4"/>
        <v>0</v>
      </c>
      <c r="O65" s="11">
        <f t="shared" si="4"/>
        <v>0</v>
      </c>
      <c r="P65" s="11">
        <f t="shared" si="4"/>
        <v>0</v>
      </c>
      <c r="Q65" s="11">
        <f t="shared" si="4"/>
        <v>0</v>
      </c>
      <c r="R65" s="11">
        <f t="shared" si="4"/>
        <v>0</v>
      </c>
      <c r="S65" s="11">
        <f t="shared" si="4"/>
        <v>1</v>
      </c>
      <c r="T65" s="11">
        <f t="shared" si="4"/>
        <v>0</v>
      </c>
      <c r="U65" s="11">
        <f t="shared" si="4"/>
        <v>0</v>
      </c>
      <c r="V65" s="11">
        <f t="shared" si="4"/>
        <v>3</v>
      </c>
      <c r="W65" s="11">
        <f t="shared" si="4"/>
        <v>1</v>
      </c>
    </row>
    <row r="66" spans="9:23" ht="11.1" customHeight="1">
      <c r="I66" s="41" t="s">
        <v>33</v>
      </c>
      <c r="J66" s="41"/>
      <c r="K66" s="41"/>
      <c r="L66" s="11">
        <f t="shared" ref="L66:W66" si="5">L11+L47+L29+L38+L56</f>
        <v>0</v>
      </c>
      <c r="M66" s="11">
        <f t="shared" si="5"/>
        <v>0</v>
      </c>
      <c r="N66" s="11">
        <f t="shared" si="5"/>
        <v>1</v>
      </c>
      <c r="O66" s="11">
        <f t="shared" si="5"/>
        <v>0</v>
      </c>
      <c r="P66" s="11">
        <f t="shared" si="5"/>
        <v>0</v>
      </c>
      <c r="Q66" s="11">
        <f t="shared" si="5"/>
        <v>0</v>
      </c>
      <c r="R66" s="11">
        <f t="shared" si="5"/>
        <v>0</v>
      </c>
      <c r="S66" s="11">
        <f t="shared" si="5"/>
        <v>0</v>
      </c>
      <c r="T66" s="11">
        <f t="shared" si="5"/>
        <v>0</v>
      </c>
      <c r="U66" s="11">
        <f t="shared" si="5"/>
        <v>0</v>
      </c>
      <c r="V66" s="11">
        <f t="shared" si="5"/>
        <v>3</v>
      </c>
      <c r="W66" s="11">
        <f t="shared" si="5"/>
        <v>1</v>
      </c>
    </row>
    <row r="67" spans="9:23" ht="11.1" customHeight="1">
      <c r="I67" s="41" t="s">
        <v>34</v>
      </c>
      <c r="J67" s="41"/>
      <c r="K67" s="41"/>
      <c r="L67" s="11">
        <f t="shared" ref="L67:W67" si="6">L12+L48+L30+L39+L57</f>
        <v>0</v>
      </c>
      <c r="M67" s="11">
        <f t="shared" si="6"/>
        <v>0</v>
      </c>
      <c r="N67" s="11">
        <f t="shared" si="6"/>
        <v>0</v>
      </c>
      <c r="O67" s="11">
        <f t="shared" si="6"/>
        <v>0</v>
      </c>
      <c r="P67" s="11">
        <f t="shared" si="6"/>
        <v>0</v>
      </c>
      <c r="Q67" s="11">
        <f t="shared" si="6"/>
        <v>1</v>
      </c>
      <c r="R67" s="11">
        <f t="shared" si="6"/>
        <v>0</v>
      </c>
      <c r="S67" s="11">
        <f t="shared" si="6"/>
        <v>0</v>
      </c>
      <c r="T67" s="11">
        <f t="shared" si="6"/>
        <v>0</v>
      </c>
      <c r="U67" s="11">
        <f t="shared" si="6"/>
        <v>1</v>
      </c>
      <c r="V67" s="11">
        <f t="shared" si="6"/>
        <v>2</v>
      </c>
      <c r="W67" s="11">
        <f t="shared" si="6"/>
        <v>1</v>
      </c>
    </row>
    <row r="68" spans="9:23" ht="11.1" customHeight="1">
      <c r="I68" s="41" t="s">
        <v>35</v>
      </c>
      <c r="J68" s="41"/>
      <c r="K68" s="41"/>
      <c r="L68" s="11">
        <f t="shared" ref="L68:W68" si="7">L13+L49+L31+L40+L58</f>
        <v>0</v>
      </c>
      <c r="M68" s="11">
        <f t="shared" si="7"/>
        <v>0</v>
      </c>
      <c r="N68" s="11">
        <f t="shared" si="7"/>
        <v>0</v>
      </c>
      <c r="O68" s="11">
        <f t="shared" si="7"/>
        <v>0</v>
      </c>
      <c r="P68" s="11">
        <f t="shared" si="7"/>
        <v>0</v>
      </c>
      <c r="Q68" s="11">
        <f t="shared" si="7"/>
        <v>0</v>
      </c>
      <c r="R68" s="11">
        <f t="shared" si="7"/>
        <v>0</v>
      </c>
      <c r="S68" s="11">
        <f t="shared" si="7"/>
        <v>1</v>
      </c>
      <c r="T68" s="11">
        <f t="shared" si="7"/>
        <v>0</v>
      </c>
      <c r="U68" s="11">
        <f t="shared" si="7"/>
        <v>0</v>
      </c>
      <c r="V68" s="11">
        <f t="shared" si="7"/>
        <v>3</v>
      </c>
      <c r="W68" s="11">
        <f t="shared" si="7"/>
        <v>1</v>
      </c>
    </row>
    <row r="69" spans="9:23" ht="11.1" customHeight="1">
      <c r="I69" s="41" t="s">
        <v>36</v>
      </c>
      <c r="J69" s="41"/>
      <c r="K69" s="41"/>
      <c r="L69" s="11">
        <f t="shared" ref="L69:W69" si="8">L14+L50+L32+L41+L59</f>
        <v>0</v>
      </c>
      <c r="M69" s="11">
        <f t="shared" si="8"/>
        <v>0</v>
      </c>
      <c r="N69" s="11">
        <f t="shared" si="8"/>
        <v>0</v>
      </c>
      <c r="O69" s="11">
        <f t="shared" si="8"/>
        <v>0</v>
      </c>
      <c r="P69" s="11">
        <f t="shared" si="8"/>
        <v>0</v>
      </c>
      <c r="Q69" s="11">
        <f t="shared" si="8"/>
        <v>0</v>
      </c>
      <c r="R69" s="11">
        <f t="shared" si="8"/>
        <v>0</v>
      </c>
      <c r="S69" s="11">
        <f t="shared" si="8"/>
        <v>1</v>
      </c>
      <c r="T69" s="11">
        <f t="shared" si="8"/>
        <v>0</v>
      </c>
      <c r="U69" s="11">
        <f t="shared" si="8"/>
        <v>0</v>
      </c>
      <c r="V69" s="11">
        <f t="shared" si="8"/>
        <v>3</v>
      </c>
      <c r="W69" s="11">
        <f t="shared" si="8"/>
        <v>1</v>
      </c>
    </row>
    <row r="70" spans="9:23">
      <c r="I70" s="33" t="s">
        <v>50</v>
      </c>
      <c r="J70" s="33"/>
      <c r="K70" s="33"/>
      <c r="L70" s="10">
        <f>SUM(L61:L69)</f>
        <v>0</v>
      </c>
      <c r="M70" s="10">
        <f t="shared" ref="M70:W70" si="9">SUM(M61:M69)</f>
        <v>0</v>
      </c>
      <c r="N70" s="10">
        <f t="shared" si="9"/>
        <v>1</v>
      </c>
      <c r="O70" s="10">
        <f t="shared" si="9"/>
        <v>0</v>
      </c>
      <c r="P70" s="10">
        <f t="shared" si="9"/>
        <v>0</v>
      </c>
      <c r="Q70" s="10">
        <f t="shared" si="9"/>
        <v>2</v>
      </c>
      <c r="R70" s="10">
        <f t="shared" si="9"/>
        <v>0</v>
      </c>
      <c r="S70" s="10">
        <f t="shared" si="9"/>
        <v>5</v>
      </c>
      <c r="T70" s="10">
        <f t="shared" si="9"/>
        <v>1</v>
      </c>
      <c r="U70" s="10">
        <f t="shared" si="9"/>
        <v>1</v>
      </c>
      <c r="V70" s="10">
        <f t="shared" si="9"/>
        <v>26</v>
      </c>
      <c r="W70" s="10">
        <f t="shared" si="9"/>
        <v>9</v>
      </c>
    </row>
  </sheetData>
  <mergeCells count="88">
    <mergeCell ref="I67:K67"/>
    <mergeCell ref="A3:A5"/>
    <mergeCell ref="G3:G5"/>
    <mergeCell ref="F3:F5"/>
    <mergeCell ref="E3:E5"/>
    <mergeCell ref="D3:D5"/>
    <mergeCell ref="C3:C5"/>
    <mergeCell ref="J6:J14"/>
    <mergeCell ref="J42:J50"/>
    <mergeCell ref="J24:J32"/>
    <mergeCell ref="J33:J41"/>
    <mergeCell ref="J15:J23"/>
    <mergeCell ref="J51:J59"/>
    <mergeCell ref="J3:J5"/>
    <mergeCell ref="I64:K64"/>
    <mergeCell ref="A42:A50"/>
    <mergeCell ref="A1:X1"/>
    <mergeCell ref="H4:H5"/>
    <mergeCell ref="M4:M5"/>
    <mergeCell ref="X4:X5"/>
    <mergeCell ref="P4:Q4"/>
    <mergeCell ref="R4:S4"/>
    <mergeCell ref="T4:U4"/>
    <mergeCell ref="V4:V5"/>
    <mergeCell ref="W4:W5"/>
    <mergeCell ref="L3:W3"/>
    <mergeCell ref="K3:K5"/>
    <mergeCell ref="I3:I5"/>
    <mergeCell ref="L4:L5"/>
    <mergeCell ref="A2:X2"/>
    <mergeCell ref="B3:B5"/>
    <mergeCell ref="A6:A14"/>
    <mergeCell ref="C6:C14"/>
    <mergeCell ref="D6:D14"/>
    <mergeCell ref="E6:E14"/>
    <mergeCell ref="G6:G14"/>
    <mergeCell ref="H6:H14"/>
    <mergeCell ref="I6:I14"/>
    <mergeCell ref="K6:K14"/>
    <mergeCell ref="O4:O5"/>
    <mergeCell ref="N4:N5"/>
    <mergeCell ref="C42:C50"/>
    <mergeCell ref="D42:D50"/>
    <mergeCell ref="E42:E50"/>
    <mergeCell ref="A24:A32"/>
    <mergeCell ref="C24:C32"/>
    <mergeCell ref="D24:D32"/>
    <mergeCell ref="E24:E32"/>
    <mergeCell ref="D33:D41"/>
    <mergeCell ref="E33:E41"/>
    <mergeCell ref="H42:H50"/>
    <mergeCell ref="I42:I50"/>
    <mergeCell ref="K42:K50"/>
    <mergeCell ref="G24:G32"/>
    <mergeCell ref="H24:H32"/>
    <mergeCell ref="G42:G50"/>
    <mergeCell ref="G33:G41"/>
    <mergeCell ref="H33:H41"/>
    <mergeCell ref="I33:I41"/>
    <mergeCell ref="K33:K41"/>
    <mergeCell ref="I24:I32"/>
    <mergeCell ref="K24:K32"/>
    <mergeCell ref="H15:H23"/>
    <mergeCell ref="I15:I23"/>
    <mergeCell ref="K15:K23"/>
    <mergeCell ref="A33:A41"/>
    <mergeCell ref="C33:C41"/>
    <mergeCell ref="A15:A23"/>
    <mergeCell ref="C15:C23"/>
    <mergeCell ref="D15:D23"/>
    <mergeCell ref="E15:E23"/>
    <mergeCell ref="G15:G23"/>
    <mergeCell ref="I70:K70"/>
    <mergeCell ref="A51:A59"/>
    <mergeCell ref="C51:C59"/>
    <mergeCell ref="D51:D59"/>
    <mergeCell ref="E51:E59"/>
    <mergeCell ref="G51:G59"/>
    <mergeCell ref="H51:H59"/>
    <mergeCell ref="I51:I59"/>
    <mergeCell ref="K51:K59"/>
    <mergeCell ref="I65:K65"/>
    <mergeCell ref="I68:K68"/>
    <mergeCell ref="I69:K69"/>
    <mergeCell ref="I61:K61"/>
    <mergeCell ref="I62:K62"/>
    <mergeCell ref="I63:K63"/>
    <mergeCell ref="I66:K66"/>
  </mergeCells>
  <pageMargins left="0.11811023622047245" right="0.11811023622047245" top="0.35433070866141736" bottom="0.15748031496062992" header="0.31496062992125984" footer="0.31496062992125984"/>
  <pageSetup paperSize="9" scale="99" fitToHeight="0" orientation="landscape" r:id="rId1"/>
  <rowBreaks count="3" manualBreakCount="3">
    <brk id="23" max="23" man="1"/>
    <brk id="41" max="23" man="1"/>
    <brk id="70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Tharuhat</vt:lpstr>
      <vt:lpstr>Tharuhat!Print_Area</vt:lpstr>
      <vt:lpstr>Tharuhat!Print_Titles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LAV KUMAR</cp:lastModifiedBy>
  <cp:lastPrinted>2016-08-29T10:05:58Z</cp:lastPrinted>
  <dcterms:created xsi:type="dcterms:W3CDTF">2015-05-28T10:39:00Z</dcterms:created>
  <dcterms:modified xsi:type="dcterms:W3CDTF">2016-08-29T10:06:04Z</dcterms:modified>
</cp:coreProperties>
</file>